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76427c50d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873223efc8541a5"/>
    <x:sheet xmlns:r="http://schemas.openxmlformats.org/officeDocument/2006/relationships" name="Financial Data" sheetId="2" r:id="R7dc45cb2395c4881"/>
    <x:sheet xmlns:r="http://schemas.openxmlformats.org/officeDocument/2006/relationships" name="Rules" sheetId="3" r:id="R209b61db67914c0e"/>
    <x:sheet xmlns:r="http://schemas.openxmlformats.org/officeDocument/2006/relationships" name="Checks" sheetId="4" r:id="R00a8b98854ec4e02"/>
    <x:sheet xmlns:r="http://schemas.openxmlformats.org/officeDocument/2006/relationships" name="Sources" sheetId="5" r:id="R4129c503616b43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;[Red](#,##0);-"/>
    <x:numFmt numFmtId="201" formatCode="0.0%;[Red](0.0%);-"/>
  </x:numFmts>
  <x:fonts count="11">
    <x:font>
      <x:sz val="11"/>
      <x:name val="Carlito"/>
    </x:font>
    <x:font>
      <x:b/>
      <x:sz val="18"/>
      <x:color rgb="FFFFFFFF"/>
      <x:name val="Carlito"/>
    </x:font>
    <x:font>
      <x:sz val="11"/>
      <x:color rgb="FF2E2C29"/>
      <x:name val="Carlito"/>
    </x:font>
    <x:font>
      <x:b/>
      <x:sz val="11"/>
      <x:color rgb="FF173A33"/>
      <x:name val="Carlito"/>
    </x:font>
    <x:font>
      <x:sz val="11"/>
      <x:color rgb="FF0000FF"/>
      <x:name val="Carlito"/>
    </x:font>
    <x:font>
      <x:b/>
      <x:sz val="11"/>
      <x:color rgb="FF2E2C29"/>
      <x:name val="Carlito"/>
    </x:font>
    <x:font>
      <x:sz val="11"/>
      <x:color rgb="FF6F6A63"/>
      <x:name val="Carlito"/>
    </x:font>
    <x:font>
      <x:b/>
      <x:sz val="18"/>
      <x:color rgb="FF173A33"/>
      <x:name val="Carlito"/>
    </x:font>
    <x:font>
      <x:b/>
      <x:sz val="11"/>
      <x:color rgb="FFFFFFFF"/>
      <x:name val="Carlito"/>
    </x:font>
    <x:font>
      <x:b/>
      <x:sz val="11"/>
      <x:color rgb="FFD97831"/>
      <x:name val="Carlito"/>
    </x:font>
    <x:font>
      <x:b/>
      <x:sz val="11"/>
      <x:color rgb="FFB83B32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73A33"/>
      </x:patternFill>
    </x:fill>
    <x:fill>
      <x:patternFill patternType="solid">
        <x:fgColor rgb="FFFFF1E4"/>
      </x:patternFill>
    </x:fill>
    <x:fill>
      <x:patternFill patternType="solid">
        <x:fgColor rgb="FFE7F1ED"/>
      </x:patternFill>
    </x:fill>
    <x:fill>
      <x:patternFill patternType="solid">
        <x:fgColor rgb="FFF7F2E8"/>
      </x:patternFill>
    </x:fill>
    <x:fill>
      <x:patternFill patternType="solid">
        <x:fgColor rgb="FFFFFBD7"/>
      </x:patternFill>
    </x:fill>
    <x:fill>
      <x:patternFill patternType="solid">
        <x:fgColor rgb="FFFFFFFF"/>
      </x:patternFill>
    </x:fill>
    <x:fill>
      <x:patternFill patternType="solid">
        <x:fgColor rgb="FF2E6B5A"/>
      </x:patternFill>
    </x:fill>
    <x:fill>
      <x:patternFill patternType="solid">
        <x:fgColor rgb="FFFCE9E7"/>
      </x:patternFill>
    </x:fill>
  </x:fills>
  <x:borders count="21">
    <x:border/>
    <x:border>
      <x:right style="thin">
        <x:color rgb="FFD9D6CF"/>
      </x:right>
    </x:border>
    <x:border>
      <x:left style="thin">
        <x:color rgb="FFD9D6CF"/>
      </x:left>
      <x:right style="thin">
        <x:color rgb="FFD9D6CF"/>
      </x:right>
    </x:border>
    <x:border>
      <x:left style="thin">
        <x:color rgb="FFD9D6CF"/>
      </x:left>
    </x:border>
    <x:border>
      <x:top style="thin">
        <x:color rgb="FFD9D6CF"/>
      </x:top>
    </x:border>
    <x:border>
      <x:right style="thin">
        <x:color rgb="FFD9D6CF"/>
      </x:right>
      <x:bottom style="thin">
        <x:color rgb="FFECE9E2"/>
      </x:bottom>
    </x:border>
    <x:border>
      <x:left style="thin">
        <x:color rgb="FFD9D6CF"/>
      </x:left>
      <x:right style="thin">
        <x:color rgb="FFD9D6CF"/>
      </x:right>
      <x:bottom style="thin">
        <x:color rgb="FFECE9E2"/>
      </x:bottom>
    </x:border>
    <x:border>
      <x:top style="thin">
        <x:color rgb="FFECE9E2"/>
      </x:top>
      <x:bottom style="thin">
        <x:color rgb="FFECE9E2"/>
      </x:bottom>
    </x:border>
    <x:border>
      <x:right style="thin">
        <x:color rgb="FFD9D6CF"/>
      </x:right>
      <x:top style="thin">
        <x:color rgb="FFECE9E2"/>
      </x:top>
      <x:bottom style="thin">
        <x:color rgb="FFECE9E2"/>
      </x:bottom>
    </x:border>
    <x:border>
      <x:top style="thin">
        <x:color rgb="FFECE9E2"/>
      </x:top>
    </x:border>
    <x:border>
      <x:right style="thin">
        <x:color rgb="FFD9D6CF"/>
      </x:right>
      <x:top style="thin">
        <x:color rgb="FFECE9E2"/>
      </x:top>
    </x:border>
    <x:border>
      <x:right style="thin">
        <x:color rgb="FFD9D6CF"/>
      </x:right>
      <x:bottom style="thin">
        <x:color rgb="FFD9D6CF"/>
      </x:bottom>
    </x:border>
    <x:border>
      <x:left style="thin">
        <x:color rgb="FFD9D6CF"/>
      </x:left>
      <x:right style="thin">
        <x:color rgb="FFD9D6CF"/>
      </x:right>
      <x:bottom style="thin">
        <x:color rgb="FFD9D6CF"/>
      </x:bottom>
    </x:border>
    <x:border>
      <x:top style="thin">
        <x:color rgb="FFD9D6CF"/>
      </x:top>
      <x:bottom style="thin">
        <x:color rgb="FFD9D6CF"/>
      </x:bottom>
    </x:border>
    <x:border>
      <x:right style="thin">
        <x:color rgb="FFD9D6CF"/>
      </x:right>
      <x:top style="thin">
        <x:color rgb="FFD9D6CF"/>
      </x:top>
      <x:bottom style="thin">
        <x:color rgb="FFD9D6CF"/>
      </x:bottom>
    </x:border>
    <x:border>
      <x:right style="thin">
        <x:color rgb="FFD9D6CF"/>
      </x:right>
      <x:top style="thin">
        <x:color rgb="FFD9D6CF"/>
      </x:top>
    </x:border>
    <x:border>
      <x:left style="thin">
        <x:color rgb="FFD9D6CF"/>
      </x:left>
      <x:top style="thin">
        <x:color rgb="FFD9D6CF"/>
      </x:top>
    </x:border>
    <x:border>
      <x:left style="thin">
        <x:color rgb="FFD9D6CF"/>
      </x:left>
      <x:bottom style="thin">
        <x:color rgb="FFD9D6CF"/>
      </x:bottom>
    </x:border>
    <x:border>
      <x:bottom style="thin">
        <x:color rgb="FFF0D6BD"/>
      </x:bottom>
    </x:border>
    <x:border>
      <x:top style="thin">
        <x:color rgb="FFF0D6BD"/>
      </x:top>
      <x:bottom style="thin">
        <x:color rgb="FFF0D6BD"/>
      </x:bottom>
    </x:border>
    <x:border>
      <x:top style="thin">
        <x:color rgb="FFF0D6BD"/>
      </x:top>
    </x:border>
  </x:borders>
  <x:cellStyleXfs count="1">
    <x:xf numFmtId="0" fontId="0" fillId="0" borderId="0"/>
  </x:cellStyleXfs>
  <x:cellXfs count="1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4" fillId="0" borderId="0" xfId="0" applyNumberFormat="1" applyFont="1" applyFill="1" applyBorder="1"/>
    <x:xf numFmtId="0" fontId="0" fillId="5" borderId="0" xfId="0" applyNumberFormat="1" applyFont="1" applyFill="1" applyBorder="1"/>
    <x:xf numFmtId="200" fontId="4" fillId="5" borderId="0" xfId="0" applyNumberFormat="1" applyFont="1" applyFill="1" applyBorder="1"/>
    <x:xf numFmtId="0" fontId="5" fillId="5" borderId="0" xfId="0" applyNumberFormat="1" applyFont="1" applyFill="1" applyBorder="1"/>
    <x:xf numFmtId="200" fontId="5" fillId="5" borderId="0" xfId="0" applyNumberFormat="1" applyFont="1" applyFill="1" applyBorder="1"/>
    <x:xf numFmtId="0" fontId="5" fillId="5" borderId="4" xfId="0" applyNumberFormat="1" applyFont="1" applyFill="1" applyBorder="1"/>
    <x:xf numFmtId="200" fontId="5" fillId="5" borderId="4" xfId="0" applyNumberFormat="1" applyFont="1" applyFill="1" applyBorder="1"/>
    <x:xf numFmtId="200" fontId="4" fillId="3" borderId="0" xfId="0" applyNumberFormat="1" applyFont="1" applyFill="1" applyBorder="1"/>
    <x:xf numFmtId="0" fontId="5" fillId="3" borderId="0" xfId="0" applyNumberFormat="1" applyFont="1" applyFill="1" applyBorder="1"/>
    <x:xf numFmtId="200" fontId="5" fillId="3" borderId="0" xfId="0" applyNumberFormat="1" applyFont="1" applyFill="1" applyBorder="1"/>
    <x:xf numFmtId="0" fontId="5" fillId="3" borderId="4" xfId="0" applyNumberFormat="1" applyFont="1" applyFill="1" applyBorder="1"/>
    <x:xf numFmtId="200" fontId="5" fillId="3" borderId="4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200" fontId="4" fillId="0" borderId="0" xfId="0" applyNumberFormat="1" applyFont="1" applyFill="1" applyBorder="1" applyAlignment="1">
      <x:alignment vertical="center"/>
    </x:xf>
    <x:xf numFmtId="0" fontId="5" fillId="5" borderId="4" xfId="0" applyNumberFormat="1" applyFont="1" applyFill="1" applyBorder="1" applyAlignment="1">
      <x:alignment vertical="center"/>
    </x:xf>
    <x:xf numFmtId="200" fontId="5" fillId="5" borderId="4" xfId="0" applyNumberFormat="1" applyFont="1" applyFill="1" applyBorder="1" applyAlignment="1">
      <x:alignment vertical="center"/>
    </x:xf>
    <x:xf numFmtId="0" fontId="5" fillId="3" borderId="4" xfId="0" applyNumberFormat="1" applyFont="1" applyFill="1" applyBorder="1" applyAlignment="1">
      <x:alignment vertical="center"/>
    </x:xf>
    <x:xf numFmtId="200" fontId="5" fillId="3" borderId="4" xfId="0" applyNumberFormat="1" applyFont="1" applyFill="1" applyBorder="1" applyAlignment="1">
      <x:alignment vertical="center"/>
    </x:xf>
    <x:xf numFmtId="0" fontId="3" fillId="4" borderId="5" xfId="0" applyNumberFormat="1" applyFont="1" applyFill="1" applyBorder="1" applyAlignment="1">
      <x:alignment vertical="center"/>
    </x:xf>
    <x:xf numFmtId="0" fontId="3" fillId="4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0" fontId="4" fillId="0" borderId="7" xfId="0" applyNumberFormat="1" applyFont="1" applyFill="1" applyBorder="1" applyAlignment="1">
      <x:alignment vertical="center"/>
    </x:xf>
    <x:xf numFmtId="200" fontId="4" fillId="0" borderId="8" xfId="0" applyNumberFormat="1" applyFont="1" applyFill="1" applyBorder="1" applyAlignment="1">
      <x:alignment vertical="center"/>
    </x:xf>
    <x:xf numFmtId="0" fontId="5" fillId="5" borderId="7" xfId="0" applyNumberFormat="1" applyFont="1" applyFill="1" applyBorder="1" applyAlignment="1">
      <x:alignment vertical="center"/>
    </x:xf>
    <x:xf numFmtId="200" fontId="5" fillId="5" borderId="7" xfId="0" applyNumberFormat="1" applyFont="1" applyFill="1" applyBorder="1" applyAlignment="1">
      <x:alignment vertical="center"/>
    </x:xf>
    <x:xf numFmtId="200" fontId="5" fillId="5" borderId="8" xfId="0" applyNumberFormat="1" applyFont="1" applyFill="1" applyBorder="1" applyAlignment="1">
      <x:alignment vertical="center"/>
    </x:xf>
    <x:xf numFmtId="0" fontId="5" fillId="3" borderId="7" xfId="0" applyNumberFormat="1" applyFont="1" applyFill="1" applyBorder="1" applyAlignment="1">
      <x:alignment vertical="center"/>
    </x:xf>
    <x:xf numFmtId="200" fontId="5" fillId="3" borderId="7" xfId="0" applyNumberFormat="1" applyFont="1" applyFill="1" applyBorder="1" applyAlignment="1">
      <x:alignment vertical="center"/>
    </x:xf>
    <x:xf numFmtId="200" fontId="5" fillId="3" borderId="8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200" fontId="5" fillId="5" borderId="9" xfId="0" applyNumberFormat="1" applyFont="1" applyFill="1" applyBorder="1" applyAlignment="1">
      <x:alignment vertical="center"/>
    </x:xf>
    <x:xf numFmtId="200" fontId="5" fillId="5" borderId="1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1" fontId="0" fillId="6" borderId="0" xfId="0" applyNumberFormat="1" applyFont="1" applyFill="1" applyBorder="1"/>
    <x:xf numFmtId="200" fontId="0" fillId="6" borderId="0" xfId="0" applyNumberFormat="1" applyFont="1" applyFill="1" applyBorder="1"/>
    <x:xf numFmtId="201" fontId="4" fillId="6" borderId="0" xfId="0" applyNumberFormat="1" applyFont="1" applyFill="1" applyBorder="1"/>
    <x:xf numFmtId="200" fontId="4" fillId="6" borderId="0" xfId="0" applyNumberFormat="1" applyFont="1" applyFill="1" applyBorder="1"/>
    <x:xf numFmtId="0" fontId="3" fillId="4" borderId="11" xfId="0" applyNumberFormat="1" applyFont="1" applyFill="1" applyBorder="1" applyAlignment="1">
      <x:alignment vertical="center"/>
    </x:xf>
    <x:xf numFmtId="0" fontId="3" fillId="4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/>
    <x:xf numFmtId="201" fontId="4" fillId="6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4" xfId="0" applyNumberFormat="1" applyFont="1" applyFill="1" applyBorder="1"/>
    <x:xf numFmtId="200" fontId="4" fillId="6" borderId="4" xfId="0" applyNumberFormat="1" applyFont="1" applyFill="1" applyBorder="1"/>
    <x:xf numFmtId="0" fontId="0" fillId="0" borderId="15" xfId="0" applyNumberFormat="1" applyFont="1" applyFill="1" applyBorder="1"/>
    <x:xf numFmtId="0" fontId="3" fillId="5" borderId="0" xfId="0" applyNumberFormat="1" applyFont="1" applyFill="1" applyBorder="1"/>
    <x:xf numFmtId="200" fontId="0" fillId="0" borderId="13" xfId="0" applyNumberFormat="1" applyFont="1" applyFill="1" applyBorder="1"/>
    <x:xf numFmtId="201" fontId="0" fillId="0" borderId="13" xfId="0" applyNumberFormat="1" applyFont="1" applyFill="1" applyBorder="1"/>
    <x:xf numFmtId="201" fontId="0" fillId="0" borderId="4" xfId="0" applyNumberFormat="1" applyFont="1" applyFill="1" applyBorder="1"/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6" fillId="5" borderId="0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6" xfId="0" applyNumberFormat="1" applyFont="1" applyFill="1" applyBorder="1"/>
    <x:xf numFmtId="0" fontId="7" fillId="7" borderId="15" xfId="0" applyNumberFormat="1" applyFont="1" applyFill="1" applyBorder="1"/>
    <x:xf numFmtId="0" fontId="7" fillId="7" borderId="17" xfId="0" applyNumberFormat="1" applyFont="1" applyFill="1" applyBorder="1"/>
    <x:xf numFmtId="0" fontId="7" fillId="7" borderId="11" xfId="0" applyNumberFormat="1" applyFont="1" applyFill="1" applyBorder="1"/>
    <x:xf numFmtId="0" fontId="7" fillId="7" borderId="16" xfId="0" applyNumberFormat="1" applyFont="1" applyFill="1" applyBorder="1" applyAlignment="1">
      <x:alignment horizontal="center"/>
    </x:xf>
    <x:xf numFmtId="0" fontId="7" fillId="7" borderId="15" xfId="0" applyNumberFormat="1" applyFont="1" applyFill="1" applyBorder="1" applyAlignment="1">
      <x:alignment horizontal="center"/>
    </x:xf>
    <x:xf numFmtId="0" fontId="7" fillId="7" borderId="17" xfId="0" applyNumberFormat="1" applyFont="1" applyFill="1" applyBorder="1" applyAlignment="1">
      <x:alignment horizontal="center"/>
    </x:xf>
    <x:xf numFmtId="0" fontId="7" fillId="7" borderId="11" xfId="0" applyNumberFormat="1" applyFont="1" applyFill="1" applyBorder="1" applyAlignment="1">
      <x:alignment horizontal="center"/>
    </x:xf>
    <x:xf numFmtId="0" fontId="7" fillId="7" borderId="16" xfId="0" applyNumberFormat="1" applyFont="1" applyFill="1" applyBorder="1" applyAlignment="1">
      <x:alignment horizontal="center" vertical="center"/>
    </x:xf>
    <x:xf numFmtId="0" fontId="7" fillId="7" borderId="15" xfId="0" applyNumberFormat="1" applyFont="1" applyFill="1" applyBorder="1" applyAlignment="1">
      <x:alignment horizontal="center" vertical="center"/>
    </x:xf>
    <x:xf numFmtId="0" fontId="7" fillId="7" borderId="17" xfId="0" applyNumberFormat="1" applyFont="1" applyFill="1" applyBorder="1" applyAlignment="1">
      <x:alignment horizontal="center" vertical="center"/>
    </x:xf>
    <x:xf numFmtId="0" fontId="7" fillId="7" borderId="11" xfId="0" applyNumberFormat="1" applyFont="1" applyFill="1" applyBorder="1" applyAlignment="1">
      <x:alignment horizontal="center" vertical="center"/>
    </x:xf>
    <x:xf numFmtId="200" fontId="7" fillId="7" borderId="16" xfId="0" applyNumberFormat="1" applyFont="1" applyFill="1" applyBorder="1" applyAlignment="1">
      <x:alignment horizontal="center" vertical="center"/>
    </x:xf>
    <x:xf numFmtId="200" fontId="7" fillId="7" borderId="15" xfId="0" applyNumberFormat="1" applyFont="1" applyFill="1" applyBorder="1" applyAlignment="1">
      <x:alignment horizontal="center" vertical="center"/>
    </x:xf>
    <x:xf numFmtId="200" fontId="7" fillId="7" borderId="17" xfId="0" applyNumberFormat="1" applyFont="1" applyFill="1" applyBorder="1" applyAlignment="1">
      <x:alignment horizontal="center" vertical="center"/>
    </x:xf>
    <x:xf numFmtId="200" fontId="7" fillId="7" borderId="11" xfId="0" applyNumberFormat="1" applyFont="1" applyFill="1" applyBorder="1" applyAlignment="1">
      <x:alignment horizontal="center" vertical="center"/>
    </x:xf>
    <x:xf numFmtId="201" fontId="7" fillId="7" borderId="16" xfId="0" applyNumberFormat="1" applyFont="1" applyFill="1" applyBorder="1" applyAlignment="1">
      <x:alignment horizontal="center" vertical="center"/>
    </x:xf>
    <x:xf numFmtId="201" fontId="7" fillId="7" borderId="15" xfId="0" applyNumberFormat="1" applyFont="1" applyFill="1" applyBorder="1" applyAlignment="1">
      <x:alignment horizontal="center" vertical="center"/>
    </x:xf>
    <x:xf numFmtId="201" fontId="7" fillId="7" borderId="17" xfId="0" applyNumberFormat="1" applyFont="1" applyFill="1" applyBorder="1" applyAlignment="1">
      <x:alignment horizontal="center" vertical="center"/>
    </x:xf>
    <x:xf numFmtId="201" fontId="7" fillId="7" borderId="1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vertical="center"/>
    </x:xf>
    <x:xf numFmtId="0" fontId="0" fillId="3" borderId="18" xfId="0" applyNumberFormat="1" applyFont="1" applyFill="1" applyBorder="1"/>
    <x:xf numFmtId="0" fontId="0" fillId="3" borderId="19" xfId="0" applyNumberFormat="1" applyFont="1" applyFill="1" applyBorder="1"/>
    <x:xf numFmtId="0" fontId="0" fillId="3" borderId="20" xfId="0" applyNumberFormat="1" applyFont="1" applyFill="1" applyBorder="1"/>
    <x:xf numFmtId="0" fontId="0" fillId="3" borderId="18" xfId="0" applyNumberFormat="1" applyFont="1" applyFill="1" applyBorder="1" applyAlignment="1">
      <x:alignment vertical="center"/>
    </x:xf>
    <x:xf numFmtId="0" fontId="0" fillId="3" borderId="19" xfId="0" applyNumberFormat="1" applyFont="1" applyFill="1" applyBorder="1" applyAlignment="1">
      <x:alignment vertical="center"/>
    </x:xf>
    <x:xf numFmtId="0" fontId="0" fillId="3" borderId="20" xfId="0" applyNumberFormat="1" applyFont="1" applyFill="1" applyBorder="1" applyAlignment="1">
      <x:alignment vertical="center"/>
    </x:xf>
    <x:xf numFmtId="0" fontId="9" fillId="3" borderId="18" xfId="0" applyNumberFormat="1" applyFont="1" applyFill="1" applyBorder="1" applyAlignment="1">
      <x:alignment vertical="center"/>
    </x:xf>
    <x:xf numFmtId="0" fontId="9" fillId="3" borderId="19" xfId="0" applyNumberFormat="1" applyFont="1" applyFill="1" applyBorder="1" applyAlignment="1">
      <x:alignment vertical="center"/>
    </x:xf>
    <x:xf numFmtId="0" fontId="9" fillId="3" borderId="20" xfId="0" applyNumberFormat="1" applyFont="1" applyFill="1" applyBorder="1" applyAlignment="1">
      <x:alignment vertical="center"/>
    </x:xf>
    <x:xf numFmtId="0" fontId="9" fillId="3" borderId="18" xfId="0" applyNumberFormat="1" applyFont="1" applyFill="1" applyBorder="1" applyAlignment="1">
      <x:alignment horizontal="center" vertical="center"/>
    </x:xf>
    <x:xf numFmtId="0" fontId="9" fillId="3" borderId="19" xfId="0" applyNumberFormat="1" applyFont="1" applyFill="1" applyBorder="1" applyAlignment="1">
      <x:alignment horizontal="center" vertical="center"/>
    </x:xf>
    <x:xf numFmtId="0" fontId="9" fillId="3" borderId="20" xfId="0" applyNumberFormat="1" applyFont="1" applyFill="1" applyBorder="1" applyAlignment="1">
      <x:alignment horizontal="center" vertical="center"/>
    </x:xf>
    <x:xf numFmtId="0" fontId="10" fillId="3" borderId="18" xfId="0" applyNumberFormat="1" applyFont="1" applyFill="1" applyBorder="1" applyAlignment="1">
      <x:alignment vertical="center"/>
    </x:xf>
    <x:xf numFmtId="0" fontId="10" fillId="3" borderId="19" xfId="0" applyNumberFormat="1" applyFont="1" applyFill="1" applyBorder="1" applyAlignment="1">
      <x:alignment vertical="center"/>
    </x:xf>
    <x:xf numFmtId="0" fontId="10" fillId="3" borderId="20" xfId="0" applyNumberFormat="1" applyFont="1" applyFill="1" applyBorder="1" applyAlignment="1">
      <x:alignment vertical="center"/>
    </x:xf>
    <x:xf numFmtId="0" fontId="10" fillId="3" borderId="18" xfId="0" applyNumberFormat="1" applyFont="1" applyFill="1" applyBorder="1" applyAlignment="1">
      <x:alignment horizontal="center" vertical="center"/>
    </x:xf>
    <x:xf numFmtId="0" fontId="10" fillId="3" borderId="19" xfId="0" applyNumberFormat="1" applyFont="1" applyFill="1" applyBorder="1" applyAlignment="1">
      <x:alignment horizontal="center" vertical="center"/>
    </x:xf>
    <x:xf numFmtId="0" fontId="10" fillId="3" borderId="20" xfId="0" applyNumberFormat="1" applyFont="1" applyFill="1" applyBorder="1" applyAlignment="1">
      <x:alignment horizontal="center" vertical="center"/>
    </x:xf>
    <x:xf numFmtId="200" fontId="0" fillId="0" borderId="14" xfId="0" applyNumberFormat="1" applyFont="1" applyFill="1" applyBorder="1"/>
    <x:xf numFmtId="200" fontId="0" fillId="0" borderId="4" xfId="0" applyNumberFormat="1" applyFont="1" applyFill="1" applyBorder="1"/>
    <x:xf numFmtId="200" fontId="0" fillId="0" borderId="15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0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vertical="center" wrapText="1"/>
    </x:xf>
    <x:xf numFmtId="0" fontId="3" fillId="4" borderId="11" xfId="0" applyNumberFormat="1" applyFont="1" applyFill="1" applyBorder="1" applyAlignment="1">
      <x:alignment vertical="center" wrapText="1"/>
    </x:xf>
    <x:xf numFmtId="0" fontId="3" fillId="4" borderId="12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2E6B5A"/>
      </x:font>
      <x:fill>
        <x:patternFill patternType="solid">
          <x:bgColor rgb="FFE7F1ED"/>
        </x:patternFill>
      </x:fill>
    </x:dxf>
    <x:dxf>
      <x:font>
        <x:b/>
        <x:color rgb="FFB83B32"/>
      </x:font>
      <x:fill>
        <x:patternFill patternType="solid">
          <x:bgColor rgb="FFFCE9E7"/>
        </x:patternFill>
      </x:fill>
    </x:dxf>
    <x:dxf>
      <x:font>
        <x:b/>
        <x:color rgb="FF2E6B5A"/>
      </x:font>
      <x:fill>
        <x:patternFill patternType="solid">
          <x:bgColor rgb="FFE7F1ED"/>
        </x:patternFill>
      </x:fill>
    </x:dxf>
    <x:dxf>
      <x:font>
        <x:b/>
        <x:color rgb="FFD97831"/>
      </x:font>
      <x:fill>
        <x:patternFill patternType="solid">
          <x:bgColor rgb="FFFFF1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1de71f209424b" /><Relationship Type="http://schemas.openxmlformats.org/officeDocument/2006/relationships/theme" Target="/xl/theme/theme1.xml" Id="R45302e80bece4b38" /><Relationship Type="http://schemas.openxmlformats.org/officeDocument/2006/relationships/sharedStrings" Target="/xl/sharedStrings.xml" Id="R2ef0075b20324591" /><Relationship Type="http://schemas.openxmlformats.org/officeDocument/2006/relationships/worksheet" Target="/xl/worksheets/sheet1.xml" Id="Rf873223efc8541a5" /><Relationship Type="http://schemas.openxmlformats.org/officeDocument/2006/relationships/worksheet" Target="/xl/worksheets/sheet2.xml" Id="R7dc45cb2395c4881" /><Relationship Type="http://schemas.openxmlformats.org/officeDocument/2006/relationships/worksheet" Target="/xl/worksheets/sheet3.xml" Id="R209b61db67914c0e" /><Relationship Type="http://schemas.openxmlformats.org/officeDocument/2006/relationships/worksheet" Target="/xl/worksheets/sheet4.xml" Id="R00a8b98854ec4e02" /><Relationship Type="http://schemas.openxmlformats.org/officeDocument/2006/relationships/worksheet" Target="/xl/worksheets/sheet5.xml" Id="R4129c503616b437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70840cb16704aa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主要科目の前期比較（千円）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前期</c:v>
          </c:tx>
          <c:cat>
            <c:strRef>
              <c:f>'Summary'!$A$17:$A$20</c:f>
              <c:strCache>
                <c:ptCount val="0"/>
              </c:strCache>
            </c:strRef>
          </c:cat>
          <c:val>
            <c:numRef>
              <c:f>'Summary'!$B$17:$B$20</c:f>
              <c:numCache>
                <c:formatCode>#,##0;[Red](#,##0);-</c:formatCode>
                <c:ptCount val="0"/>
              </c:numCache>
            </c:numRef>
          </c:val>
        </c:ser>
        <c:ser>
          <c:idx val="1"/>
          <c:order val="1"/>
          <c:tx>
            <c:v>当期</c:v>
          </c:tx>
          <c:cat>
            <c:strRef>
              <c:f>'Summary'!$A$17:$A$20</c:f>
              <c:strCache>
                <c:ptCount val="0"/>
              </c:strCache>
            </c:strRef>
          </c:cat>
          <c:val>
            <c:numRef>
              <c:f>'Summary'!$C$17:$C$20</c:f>
              <c:numCache>
                <c:formatCode>#,##0;[Red](#,##0);-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15</xdr:row>
      <xdr:rowOff>0</xdr:rowOff>
    </xdr:from>
    <xdr:to>
      <xdr:col>10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70840cb16704aa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070ae8575c943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</x:cols>
  <x:sheetData>
    <x:row r="1">
      <x:c r="A1" s="3" t="str">
        <x:v>架空企業｜財務チェック ダッシュボード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67" t="str">
        <x:v>Codexで作成した再現検証用サンプル｜単位：千円｜2026-08-08</x:v>
      </x:c>
      <x:c r="B2" s="67"/>
      <x:c r="C2" s="67"/>
      <x:c r="D2" s="67"/>
      <x:c r="E2" s="67"/>
      <x:c r="F2" s="67"/>
      <x:c r="G2" s="67"/>
      <x:c r="H2" s="67"/>
      <x:c r="I2" s="67"/>
      <x:c r="J2" s="67"/>
    </x:row>
    <x:row r="4">
      <x:c r="A4" s="12" t="str">
        <x:v>当期売上高</x:v>
      </x:c>
      <x:c r="B4" s="13"/>
      <x:c r="C4" s="13" t="str">
        <x:v>営業利益率</x:v>
      </x:c>
      <x:c r="D4" s="13"/>
      <x:c r="E4" s="13" t="str">
        <x:v>流動比率</x:v>
      </x:c>
      <x:c r="F4" s="13"/>
      <x:c r="G4" s="13" t="str">
        <x:v>自己資本比率</x:v>
      </x:c>
      <x:c r="H4" s="13"/>
      <x:c r="I4" s="13" t="str">
        <x:v>要確認件数</x:v>
      </x:c>
      <x:c r="J4" s="14"/>
    </x:row>
    <x:row r="5">
      <x:c r="A5" s="82" t="n">
        <x:f>'Financial Data'!F25</x:f>
        <x:v>90700</x:v>
      </x:c>
      <x:c r="B5" s="83"/>
      <x:c r="C5" s="86" t="n">
        <x:f>'Financial Data'!F29/'Financial Data'!F25</x:f>
        <x:v>0.026460859977949284</x:v>
      </x:c>
      <x:c r="D5" s="87"/>
      <x:c r="E5" s="86" t="n">
        <x:f>SUM('Financial Data'!F7:F10)/SUM('Financial Data'!F15:F17)</x:f>
        <x:v>1.164</x:v>
      </x:c>
      <x:c r="F5" s="87"/>
      <x:c r="G5" s="86" t="n">
        <x:f>SUM('Financial Data'!F20:F21)/'Financial Data'!F13</x:f>
        <x:v>0.1925233644859813</x:v>
      </x:c>
      <x:c r="H5" s="87"/>
      <x:c r="I5" s="78" t="n">
        <x:f>'Checks'!E2</x:f>
        <x:v>7</x:v>
      </x:c>
      <x:c r="J5" s="79"/>
    </x:row>
    <x:row r="6">
      <x:c r="A6" s="84"/>
      <x:c r="B6" s="85"/>
      <x:c r="C6" s="88"/>
      <x:c r="D6" s="89"/>
      <x:c r="E6" s="88"/>
      <x:c r="F6" s="89"/>
      <x:c r="G6" s="88"/>
      <x:c r="H6" s="89"/>
      <x:c r="I6" s="80"/>
      <x:c r="J6" s="81"/>
    </x:row>
    <x:row r="9">
      <x:c r="A9" s="92" t="str">
        <x:v>Codexが抽出した優先確認事項</x:v>
      </x:c>
      <x:c r="B9" s="92"/>
      <x:c r="C9" s="92"/>
      <x:c r="D9" s="92"/>
      <x:c r="E9" s="92"/>
      <x:c r="F9" s="92"/>
      <x:c r="G9" s="92"/>
      <x:c r="H9" s="92"/>
      <x:c r="I9" s="92"/>
      <x:c r="J9" s="92"/>
    </x:row>
    <x:row r="10" ht="28" customHeight="1">
      <x:c r="A10" s="102" t="str">
        <x:v>1</x:v>
      </x:c>
      <x:c r="B10" s="96" t="str">
        <x:v>資金繰り</x:v>
      </x:c>
      <x:c r="C10" s="96" t="str">
        <x:v>現預金が前期比45.8%減少</x:v>
      </x:c>
      <x:c r="D10" s="96"/>
      <x:c r="E10" s="96"/>
      <x:c r="F10" s="96" t="str">
        <x:v>返済・大口支払・設備投資を確認</x:v>
      </x:c>
      <x:c r="G10" s="96"/>
      <x:c r="H10" s="96"/>
      <x:c r="I10" s="108" t="str">
        <x:v>重要</x:v>
      </x:c>
      <x:c r="J10" s="108"/>
    </x:row>
    <x:row r="11" ht="28" customHeight="1">
      <x:c r="A11" s="103" t="str">
        <x:v>2</x:v>
      </x:c>
      <x:c r="B11" s="97" t="str">
        <x:v>在庫</x:v>
      </x:c>
      <x:c r="C11" s="97" t="str">
        <x:v>棚卸資産が前期比68.0%増加</x:v>
      </x:c>
      <x:c r="D11" s="97"/>
      <x:c r="E11" s="97"/>
      <x:c r="F11" s="97" t="str">
        <x:v>滞留在庫・評価減・棚卸差異を確認</x:v>
      </x:c>
      <x:c r="G11" s="97"/>
      <x:c r="H11" s="97"/>
      <x:c r="I11" s="109" t="str">
        <x:v>重要</x:v>
      </x:c>
      <x:c r="J11" s="109"/>
    </x:row>
    <x:row r="12" ht="28" customHeight="1">
      <x:c r="A12" s="103" t="str">
        <x:v>3</x:v>
      </x:c>
      <x:c r="B12" s="97" t="str">
        <x:v>借入</x:v>
      </x:c>
      <x:c r="C12" s="97" t="str">
        <x:v>短期借入金が前期比120.0%増加</x:v>
      </x:c>
      <x:c r="D12" s="97"/>
      <x:c r="E12" s="97"/>
      <x:c r="F12" s="97" t="str">
        <x:v>新規借入・長短振替・返済条件を確認</x:v>
      </x:c>
      <x:c r="G12" s="97"/>
      <x:c r="H12" s="97"/>
      <x:c r="I12" s="109" t="str">
        <x:v>重要</x:v>
      </x:c>
      <x:c r="J12" s="109"/>
    </x:row>
    <x:row r="13" ht="28" customHeight="1">
      <x:c r="A13" s="104" t="str">
        <x:v>4</x:v>
      </x:c>
      <x:c r="B13" s="98" t="str">
        <x:v>収益性</x:v>
      </x:c>
      <x:c r="C13" s="98" t="str">
        <x:v>営業利益が前期比63.1%減少</x:v>
      </x:c>
      <x:c r="D13" s="98"/>
      <x:c r="E13" s="98"/>
      <x:c r="F13" s="98" t="str">
        <x:v>粗利率低下・販管費増加の内訳を確認</x:v>
      </x:c>
      <x:c r="G13" s="98"/>
      <x:c r="H13" s="98"/>
      <x:c r="I13" s="110" t="str">
        <x:v>重要</x:v>
      </x:c>
      <x:c r="J13" s="110"/>
    </x:row>
    <x:row r="16">
      <x:c r="A16" s="53" t="str">
        <x:v>主要科目</x:v>
      </x:c>
      <x:c r="B16" s="54" t="str">
        <x:v>前期</x:v>
      </x:c>
      <x:c r="C16" s="54" t="str">
        <x:v>当期</x:v>
      </x:c>
    </x:row>
    <x:row r="17">
      <x:c r="A17" s="55" t="str">
        <x:f>'Financial Data'!C7</x:f>
        <x:v>現金及び預金</x:v>
      </x:c>
      <x:c r="B17" s="62" t="n">
        <x:f>'Financial Data'!E7</x:f>
        <x:v>12000</x:v>
      </x:c>
      <x:c r="C17" s="111" t="n">
        <x:f>'Financial Data'!F7</x:f>
        <x:v>6500</x:v>
      </x:c>
    </x:row>
    <x:row r="18">
      <x:c r="A18" s="55" t="str">
        <x:f>'Financial Data'!C9</x:f>
        <x:v>棚卸資産</x:v>
      </x:c>
      <x:c r="B18" s="62" t="n">
        <x:f>'Financial Data'!E9</x:f>
        <x:v>5000</x:v>
      </x:c>
      <x:c r="C18" s="111" t="n">
        <x:f>'Financial Data'!F9</x:f>
        <x:v>8400</x:v>
      </x:c>
    </x:row>
    <x:row r="19">
      <x:c r="A19" s="55" t="str">
        <x:f>'Financial Data'!C16</x:f>
        <x:v>短期借入金</x:v>
      </x:c>
      <x:c r="B19" s="62" t="n">
        <x:f>'Financial Data'!E16</x:f>
        <x:v>5000</x:v>
      </x:c>
      <x:c r="C19" s="111" t="n">
        <x:f>'Financial Data'!F16</x:f>
        <x:v>11000</x:v>
      </x:c>
    </x:row>
    <x:row r="20">
      <x:c r="A20" s="58" t="str">
        <x:f>'Financial Data'!C29</x:f>
        <x:v>営業利益</x:v>
      </x:c>
      <x:c r="B20" s="112" t="n">
        <x:f>'Financial Data'!E29</x:f>
        <x:v>6500</x:v>
      </x:c>
      <x:c r="C20" s="113" t="n">
        <x:f>'Financial Data'!F29</x:f>
        <x:v>2400</x:v>
      </x:c>
    </x:row>
    <x:row r="32">
      <x:c r="A32" s="117" t="str">
        <x:v>注意：フラグは誤りの断定ではありません。実務では元帳・補助簿・証憑と照合し、税理士・会計担当者が最終判断します。</x:v>
      </x:c>
      <x:c r="B32" s="117"/>
      <x:c r="C32" s="117"/>
      <x:c r="D32" s="117"/>
      <x:c r="E32" s="117"/>
      <x:c r="F32" s="117"/>
      <x:c r="G32" s="117"/>
      <x:c r="H32" s="117"/>
      <x:c r="I32" s="117"/>
      <x:c r="J32" s="117"/>
    </x:row>
    <x:row r="33">
      <x:c r="A33" s="117"/>
      <x:c r="B33" s="117"/>
      <x:c r="C33" s="117"/>
      <x:c r="D33" s="117"/>
      <x:c r="E33" s="117"/>
      <x:c r="F33" s="117"/>
      <x:c r="G33" s="117"/>
      <x:c r="H33" s="117"/>
      <x:c r="I33" s="117"/>
      <x:c r="J33" s="117"/>
    </x:row>
  </x:sheetData>
  <x:mergeCells>
    <x:mergeCell ref="A1:J1"/>
    <x:mergeCell ref="A2:J2"/>
    <x:mergeCell ref="A4:B4"/>
    <x:mergeCell ref="C4:D4"/>
    <x:mergeCell ref="E4:F4"/>
    <x:mergeCell ref="G4:H4"/>
    <x:mergeCell ref="I4:J4"/>
    <x:mergeCell ref="A5:B6"/>
    <x:mergeCell ref="C5:D6"/>
    <x:mergeCell ref="E5:F6"/>
    <x:mergeCell ref="G5:H6"/>
    <x:mergeCell ref="I5:J6"/>
    <x:mergeCell ref="A9:J9"/>
    <x:mergeCell ref="C10:E10"/>
    <x:mergeCell ref="F10:H10"/>
    <x:mergeCell ref="I10:J10"/>
    <x:mergeCell ref="C11:E11"/>
    <x:mergeCell ref="F11:H11"/>
    <x:mergeCell ref="I11:J11"/>
    <x:mergeCell ref="C12:E12"/>
    <x:mergeCell ref="F12:H12"/>
    <x:mergeCell ref="I12:J12"/>
    <x:mergeCell ref="C13:E13"/>
    <x:mergeCell ref="F13:H13"/>
    <x:mergeCell ref="I13:J13"/>
    <x:mergeCell ref="A32:J33"/>
  </x:mergeCells>
  <x:pageMargins left="0.7" right="0.7" top="0.75" bottom="0.75" header="0.3" footer="0.3"/>
  <x:drawing xmlns:r="http://schemas.openxmlformats.org/officeDocument/2006/relationships" r:id="R2070ae8575c94392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6" hidden="0" customWidth="1"/>
    <x:col min="3" max="3" width="25" hidden="0" customWidth="1"/>
    <x:col min="4" max="4" width="10" hidden="0" customWidth="1"/>
    <x:col min="5" max="5" width="15" hidden="0" customWidth="1"/>
    <x:col min="6" max="6" width="15" hidden="0" customWidth="1"/>
  </x:cols>
  <x:sheetData>
    <x:row r="1" ht="34" customHeight="1">
      <x:c r="A1" s="3" t="str">
        <x:v>架空企業｜比較財務諸表（Codex検証用）</x:v>
      </x:c>
      <x:c r="B1" s="3"/>
      <x:c r="C1" s="3"/>
      <x:c r="D1" s="3"/>
      <x:c r="E1" s="3"/>
      <x:c r="F1" s="3"/>
    </x:row>
    <x:row r="2">
      <x:c r="A2" s="6" t="str">
        <x:v>すべて架空の模擬データです。単位：千円。実在企業の会計・税務判断には使用しません。</x:v>
      </x:c>
      <x:c r="B2" s="6"/>
      <x:c r="C2" s="6"/>
      <x:c r="D2" s="6"/>
      <x:c r="E2" s="6"/>
      <x:c r="F2" s="6"/>
    </x:row>
    <x:row r="4">
      <x:c r="A4" t="str">
        <x:v>対象</x:v>
      </x:c>
      <x:c r="B4" t="str">
        <x:v>架空の卸売業（年次決算）</x:v>
      </x:c>
      <x:c r="D4" t="str">
        <x:v>作成日</x:v>
      </x:c>
      <x:c r="E4" t="str">
        <x:v>2026-08-08</x:v>
      </x:c>
    </x:row>
    <x:row r="6">
      <x:c r="A6" s="34" t="str">
        <x:v>区分</x:v>
      </x:c>
      <x:c r="B6" s="35" t="str">
        <x:v>分類</x:v>
      </x:c>
      <x:c r="C6" s="35" t="str">
        <x:v>勘定科目</x:v>
      </x:c>
      <x:c r="D6" s="35" t="str">
        <x:v>単位</x:v>
      </x:c>
      <x:c r="E6" s="35" t="str">
        <x:v>前期</x:v>
      </x:c>
      <x:c r="F6" s="35" t="str">
        <x:v>当期</x:v>
      </x:c>
    </x:row>
    <x:row r="7">
      <x:c r="A7" s="36" t="str">
        <x:v>BS</x:v>
      </x:c>
      <x:c r="B7" s="36" t="str">
        <x:v>流動資産</x:v>
      </x:c>
      <x:c r="C7" s="36" t="str">
        <x:v>現金及び預金</x:v>
      </x:c>
      <x:c r="D7" s="36" t="str">
        <x:v>千円</x:v>
      </x:c>
      <x:c r="E7" s="37" t="n">
        <x:v>12000</x:v>
      </x:c>
      <x:c r="F7" s="38" t="n">
        <x:v>6500</x:v>
      </x:c>
    </x:row>
    <x:row r="8">
      <x:c r="A8" s="36" t="str">
        <x:v>BS</x:v>
      </x:c>
      <x:c r="B8" s="36" t="str">
        <x:v>流動資産</x:v>
      </x:c>
      <x:c r="C8" s="36" t="str">
        <x:v>売掛金</x:v>
      </x:c>
      <x:c r="D8" s="36" t="str">
        <x:v>千円</x:v>
      </x:c>
      <x:c r="E8" s="37" t="n">
        <x:v>9000</x:v>
      </x:c>
      <x:c r="F8" s="38" t="n">
        <x:v>12200</x:v>
      </x:c>
    </x:row>
    <x:row r="9">
      <x:c r="A9" s="36" t="str">
        <x:v>BS</x:v>
      </x:c>
      <x:c r="B9" s="36" t="str">
        <x:v>流動資産</x:v>
      </x:c>
      <x:c r="C9" s="36" t="str">
        <x:v>棚卸資産</x:v>
      </x:c>
      <x:c r="D9" s="36" t="str">
        <x:v>千円</x:v>
      </x:c>
      <x:c r="E9" s="37" t="n">
        <x:v>5000</x:v>
      </x:c>
      <x:c r="F9" s="38" t="n">
        <x:v>8400</x:v>
      </x:c>
    </x:row>
    <x:row r="10">
      <x:c r="A10" s="36" t="str">
        <x:v>BS</x:v>
      </x:c>
      <x:c r="B10" s="36" t="str">
        <x:v>流動資産</x:v>
      </x:c>
      <x:c r="C10" s="36" t="str">
        <x:v>その他流動資産</x:v>
      </x:c>
      <x:c r="D10" s="36" t="str">
        <x:v>千円</x:v>
      </x:c>
      <x:c r="E10" s="37" t="n">
        <x:v>2000</x:v>
      </x:c>
      <x:c r="F10" s="38" t="n">
        <x:v>2000</x:v>
      </x:c>
    </x:row>
    <x:row r="11">
      <x:c r="A11" s="36" t="str">
        <x:v>BS</x:v>
      </x:c>
      <x:c r="B11" s="36" t="str">
        <x:v>固定資産</x:v>
      </x:c>
      <x:c r="C11" s="36" t="str">
        <x:v>有形固定資産</x:v>
      </x:c>
      <x:c r="D11" s="36" t="str">
        <x:v>千円</x:v>
      </x:c>
      <x:c r="E11" s="37" t="n">
        <x:v>19000</x:v>
      </x:c>
      <x:c r="F11" s="38" t="n">
        <x:v>21000</x:v>
      </x:c>
    </x:row>
    <x:row r="12">
      <x:c r="A12" s="36" t="str">
        <x:v>BS</x:v>
      </x:c>
      <x:c r="B12" s="36" t="str">
        <x:v>固定資産</x:v>
      </x:c>
      <x:c r="C12" s="36" t="str">
        <x:v>その他固定資産</x:v>
      </x:c>
      <x:c r="D12" s="36" t="str">
        <x:v>千円</x:v>
      </x:c>
      <x:c r="E12" s="37" t="n">
        <x:v>3000</x:v>
      </x:c>
      <x:c r="F12" s="38" t="n">
        <x:v>3400</x:v>
      </x:c>
    </x:row>
    <x:row r="13">
      <x:c r="A13" s="39" t="str">
        <x:v>BS</x:v>
      </x:c>
      <x:c r="B13" s="39" t="str">
        <x:v>資産</x:v>
      </x:c>
      <x:c r="C13" s="39" t="str">
        <x:v>資産合計</x:v>
      </x:c>
      <x:c r="D13" s="39" t="str">
        <x:v>千円</x:v>
      </x:c>
      <x:c r="E13" s="40" t="n">
        <x:f>SUM(E7:E12)</x:f>
        <x:v>50000</x:v>
      </x:c>
      <x:c r="F13" s="41" t="n">
        <x:f>SUM(F7:F12)</x:f>
        <x:v>53500</x:v>
      </x:c>
    </x:row>
    <x:row r="14">
      <x:c r="A14" s="36"/>
      <x:c r="B14" s="36"/>
      <x:c r="C14" s="36"/>
      <x:c r="D14" s="36"/>
      <x:c r="E14" s="37"/>
      <x:c r="F14" s="38"/>
    </x:row>
    <x:row r="15">
      <x:c r="A15" s="36" t="str">
        <x:v>BS</x:v>
      </x:c>
      <x:c r="B15" s="36" t="str">
        <x:v>流動負債</x:v>
      </x:c>
      <x:c r="C15" s="36" t="str">
        <x:v>買掛金</x:v>
      </x:c>
      <x:c r="D15" s="36" t="str">
        <x:v>千円</x:v>
      </x:c>
      <x:c r="E15" s="37" t="n">
        <x:v>6500</x:v>
      </x:c>
      <x:c r="F15" s="38" t="n">
        <x:v>10000</x:v>
      </x:c>
    </x:row>
    <x:row r="16">
      <x:c r="A16" s="36" t="str">
        <x:v>BS</x:v>
      </x:c>
      <x:c r="B16" s="36" t="str">
        <x:v>流動負債</x:v>
      </x:c>
      <x:c r="C16" s="36" t="str">
        <x:v>短期借入金</x:v>
      </x:c>
      <x:c r="D16" s="36" t="str">
        <x:v>千円</x:v>
      </x:c>
      <x:c r="E16" s="37" t="n">
        <x:v>5000</x:v>
      </x:c>
      <x:c r="F16" s="38" t="n">
        <x:v>11000</x:v>
      </x:c>
    </x:row>
    <x:row r="17">
      <x:c r="A17" s="36" t="str">
        <x:v>BS</x:v>
      </x:c>
      <x:c r="B17" s="36" t="str">
        <x:v>流動負債</x:v>
      </x:c>
      <x:c r="C17" s="36" t="str">
        <x:v>その他流動負債</x:v>
      </x:c>
      <x:c r="D17" s="36" t="str">
        <x:v>千円</x:v>
      </x:c>
      <x:c r="E17" s="37" t="n">
        <x:v>3500</x:v>
      </x:c>
      <x:c r="F17" s="38" t="n">
        <x:v>4000</x:v>
      </x:c>
    </x:row>
    <x:row r="18">
      <x:c r="A18" s="36" t="str">
        <x:v>BS</x:v>
      </x:c>
      <x:c r="B18" s="36" t="str">
        <x:v>固定負債</x:v>
      </x:c>
      <x:c r="C18" s="36" t="str">
        <x:v>長期借入金</x:v>
      </x:c>
      <x:c r="D18" s="36" t="str">
        <x:v>千円</x:v>
      </x:c>
      <x:c r="E18" s="37" t="n">
        <x:v>14000</x:v>
      </x:c>
      <x:c r="F18" s="38" t="n">
        <x:v>16000</x:v>
      </x:c>
    </x:row>
    <x:row r="19">
      <x:c r="A19" s="36" t="str">
        <x:v>BS</x:v>
      </x:c>
      <x:c r="B19" s="36" t="str">
        <x:v>固定負債</x:v>
      </x:c>
      <x:c r="C19" s="36" t="str">
        <x:v>その他固定負債</x:v>
      </x:c>
      <x:c r="D19" s="36" t="str">
        <x:v>千円</x:v>
      </x:c>
      <x:c r="E19" s="37" t="n">
        <x:v>2000</x:v>
      </x:c>
      <x:c r="F19" s="38" t="n">
        <x:v>2200</x:v>
      </x:c>
    </x:row>
    <x:row r="20">
      <x:c r="A20" s="36" t="str">
        <x:v>BS</x:v>
      </x:c>
      <x:c r="B20" s="36" t="str">
        <x:v>純資産</x:v>
      </x:c>
      <x:c r="C20" s="36" t="str">
        <x:v>資本金</x:v>
      </x:c>
      <x:c r="D20" s="36" t="str">
        <x:v>千円</x:v>
      </x:c>
      <x:c r="E20" s="37" t="n">
        <x:v>5000</x:v>
      </x:c>
      <x:c r="F20" s="38" t="n">
        <x:v>5000</x:v>
      </x:c>
    </x:row>
    <x:row r="21">
      <x:c r="A21" s="36" t="str">
        <x:v>BS</x:v>
      </x:c>
      <x:c r="B21" s="36" t="str">
        <x:v>純資産</x:v>
      </x:c>
      <x:c r="C21" s="36" t="str">
        <x:v>利益剰余金</x:v>
      </x:c>
      <x:c r="D21" s="36" t="str">
        <x:v>千円</x:v>
      </x:c>
      <x:c r="E21" s="37" t="n">
        <x:v>14000</x:v>
      </x:c>
      <x:c r="F21" s="38" t="n">
        <x:v>5300</x:v>
      </x:c>
    </x:row>
    <x:row r="22">
      <x:c r="A22" s="39" t="str">
        <x:v>BS</x:v>
      </x:c>
      <x:c r="B22" s="39" t="str">
        <x:v>負債・純資産</x:v>
      </x:c>
      <x:c r="C22" s="39" t="str">
        <x:v>負債・純資産合計</x:v>
      </x:c>
      <x:c r="D22" s="39" t="str">
        <x:v>千円</x:v>
      </x:c>
      <x:c r="E22" s="40" t="n">
        <x:f>SUM(E15:E21)</x:f>
        <x:v>50000</x:v>
      </x:c>
      <x:c r="F22" s="41" t="n">
        <x:f>SUM(F15:F21)</x:f>
        <x:v>53500</x:v>
      </x:c>
    </x:row>
    <x:row r="23">
      <x:c r="A23" s="42" t="str">
        <x:v>CHECK</x:v>
      </x:c>
      <x:c r="B23" s="42" t="str">
        <x:v>整合性</x:v>
      </x:c>
      <x:c r="C23" s="42" t="str">
        <x:v>貸借差額</x:v>
      </x:c>
      <x:c r="D23" s="42" t="str">
        <x:v>千円</x:v>
      </x:c>
      <x:c r="E23" s="43" t="n">
        <x:f>E13-E22</x:f>
        <x:v>0</x:v>
      </x:c>
      <x:c r="F23" s="44" t="n">
        <x:f>F13-F22</x:f>
        <x:v>0</x:v>
      </x:c>
    </x:row>
    <x:row r="24">
      <x:c r="A24" s="36"/>
      <x:c r="B24" s="36"/>
      <x:c r="C24" s="36"/>
      <x:c r="D24" s="36"/>
      <x:c r="E24" s="37"/>
      <x:c r="F24" s="38"/>
    </x:row>
    <x:row r="25">
      <x:c r="A25" s="36" t="str">
        <x:v>PL</x:v>
      </x:c>
      <x:c r="B25" s="36" t="str">
        <x:v>売上</x:v>
      </x:c>
      <x:c r="C25" s="36" t="str">
        <x:v>売上高</x:v>
      </x:c>
      <x:c r="D25" s="36" t="str">
        <x:v>千円</x:v>
      </x:c>
      <x:c r="E25" s="37" t="n">
        <x:v>84000</x:v>
      </x:c>
      <x:c r="F25" s="38" t="n">
        <x:v>90700</x:v>
      </x:c>
    </x:row>
    <x:row r="26">
      <x:c r="A26" s="36" t="str">
        <x:v>PL</x:v>
      </x:c>
      <x:c r="B26" s="36" t="str">
        <x:v>原価</x:v>
      </x:c>
      <x:c r="C26" s="36" t="str">
        <x:v>売上原価</x:v>
      </x:c>
      <x:c r="D26" s="36" t="str">
        <x:v>千円</x:v>
      </x:c>
      <x:c r="E26" s="37" t="n">
        <x:v>55000</x:v>
      </x:c>
      <x:c r="F26" s="38" t="n">
        <x:v>62500</x:v>
      </x:c>
    </x:row>
    <x:row r="27">
      <x:c r="A27" s="39" t="str">
        <x:v>PL</x:v>
      </x:c>
      <x:c r="B27" s="39" t="str">
        <x:v>利益</x:v>
      </x:c>
      <x:c r="C27" s="39" t="str">
        <x:v>売上総利益</x:v>
      </x:c>
      <x:c r="D27" s="39" t="str">
        <x:v>千円</x:v>
      </x:c>
      <x:c r="E27" s="40" t="n">
        <x:f>E25-E26</x:f>
        <x:v>29000</x:v>
      </x:c>
      <x:c r="F27" s="41" t="n">
        <x:f>F25-F26</x:f>
        <x:v>28200</x:v>
      </x:c>
    </x:row>
    <x:row r="28">
      <x:c r="A28" s="36" t="str">
        <x:v>PL</x:v>
      </x:c>
      <x:c r="B28" s="36" t="str">
        <x:v>販管費</x:v>
      </x:c>
      <x:c r="C28" s="36" t="str">
        <x:v>販売費及び一般管理費</x:v>
      </x:c>
      <x:c r="D28" s="36" t="str">
        <x:v>千円</x:v>
      </x:c>
      <x:c r="E28" s="37" t="n">
        <x:v>22500</x:v>
      </x:c>
      <x:c r="F28" s="38" t="n">
        <x:v>25800</x:v>
      </x:c>
    </x:row>
    <x:row r="29">
      <x:c r="A29" s="39" t="str">
        <x:v>PL</x:v>
      </x:c>
      <x:c r="B29" s="39" t="str">
        <x:v>利益</x:v>
      </x:c>
      <x:c r="C29" s="39" t="str">
        <x:v>営業利益</x:v>
      </x:c>
      <x:c r="D29" s="39" t="str">
        <x:v>千円</x:v>
      </x:c>
      <x:c r="E29" s="40" t="n">
        <x:f>E27-E28</x:f>
        <x:v>6500</x:v>
      </x:c>
      <x:c r="F29" s="41" t="n">
        <x:f>F27-F28</x:f>
        <x:v>2400</x:v>
      </x:c>
    </x:row>
    <x:row r="30">
      <x:c r="A30" s="36" t="str">
        <x:v>PL</x:v>
      </x:c>
      <x:c r="B30" s="36" t="str">
        <x:v>営業外</x:v>
      </x:c>
      <x:c r="C30" s="36" t="str">
        <x:v>支払利息</x:v>
      </x:c>
      <x:c r="D30" s="36" t="str">
        <x:v>千円</x:v>
      </x:c>
      <x:c r="E30" s="37" t="n">
        <x:v>1200</x:v>
      </x:c>
      <x:c r="F30" s="38" t="n">
        <x:v>1900</x:v>
      </x:c>
    </x:row>
    <x:row r="31">
      <x:c r="A31" s="39" t="str">
        <x:v>PL</x:v>
      </x:c>
      <x:c r="B31" s="39" t="str">
        <x:v>利益</x:v>
      </x:c>
      <x:c r="C31" s="39" t="str">
        <x:v>税引前当期純利益</x:v>
      </x:c>
      <x:c r="D31" s="39" t="str">
        <x:v>千円</x:v>
      </x:c>
      <x:c r="E31" s="40" t="n">
        <x:f>E29-E30</x:f>
        <x:v>5300</x:v>
      </x:c>
      <x:c r="F31" s="41" t="n">
        <x:f>F29-F30</x:f>
        <x:v>500</x:v>
      </x:c>
    </x:row>
    <x:row r="32">
      <x:c r="A32" s="36" t="str">
        <x:v>PL</x:v>
      </x:c>
      <x:c r="B32" s="36" t="str">
        <x:v>税金</x:v>
      </x:c>
      <x:c r="C32" s="36" t="str">
        <x:v>法人税等</x:v>
      </x:c>
      <x:c r="D32" s="36" t="str">
        <x:v>千円</x:v>
      </x:c>
      <x:c r="E32" s="37" t="n">
        <x:v>1600</x:v>
      </x:c>
      <x:c r="F32" s="38" t="n">
        <x:v>100</x:v>
      </x:c>
    </x:row>
    <x:row r="33">
      <x:c r="A33" s="45" t="str">
        <x:v>PL</x:v>
      </x:c>
      <x:c r="B33" s="45" t="str">
        <x:v>利益</x:v>
      </x:c>
      <x:c r="C33" s="45" t="str">
        <x:v>当期純利益</x:v>
      </x:c>
      <x:c r="D33" s="45" t="str">
        <x:v>千円</x:v>
      </x:c>
      <x:c r="E33" s="46" t="n">
        <x:f>E31-E32</x:f>
        <x:v>3700</x:v>
      </x:c>
      <x:c r="F33" s="47" t="n">
        <x:f>F31-F32</x:f>
        <x:v>400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6.21999979019165" hidden="0" customWidth="1"/>
    <x:col min="3" max="3" width="3.7799999713897705" hidden="0" customWidth="1"/>
    <x:col min="4" max="4" width="38" hidden="0" customWidth="1"/>
  </x:cols>
  <x:sheetData>
    <x:row r="1">
      <x:c r="A1" s="3" t="str">
        <x:v>チェック基準（編集可能）</x:v>
      </x:c>
      <x:c r="B1" s="3"/>
      <x:c r="C1" s="3"/>
      <x:c r="D1" s="3"/>
    </x:row>
    <x:row r="3">
      <x:c r="A3" s="53" t="str">
        <x:v>基準</x:v>
      </x:c>
      <x:c r="B3" s="54" t="str">
        <x:v>設定値</x:v>
      </x:c>
      <x:c r="C3" s="54" t="str">
        <x:v>単位</x:v>
      </x:c>
      <x:c r="D3" s="54" t="str">
        <x:v>用途</x:v>
      </x:c>
    </x:row>
    <x:row r="4">
      <x:c r="A4" s="55" t="str">
        <x:v>主要科目の増減率</x:v>
      </x:c>
      <x:c r="B4" s="56" t="n">
        <x:v>0.25</x:v>
      </x:c>
      <x:c r="C4" s="55" t="str">
        <x:v>%</x:v>
      </x:c>
      <x:c r="D4" s="57" t="str">
        <x:v>絶対値が設定値以上なら要確認</x:v>
      </x:c>
    </x:row>
    <x:row r="5">
      <x:c r="A5" s="55" t="str">
        <x:v>流動比率の下限</x:v>
      </x:c>
      <x:c r="B5" s="56" t="n">
        <x:v>1.2</x:v>
      </x:c>
      <x:c r="C5" s="55" t="str">
        <x:v>%</x:v>
      </x:c>
      <x:c r="D5" s="57" t="str">
        <x:v>設定値未満なら要確認</x:v>
      </x:c>
    </x:row>
    <x:row r="6">
      <x:c r="A6" s="55" t="str">
        <x:v>自己資本比率の下限</x:v>
      </x:c>
      <x:c r="B6" s="56" t="n">
        <x:v>0.2</x:v>
      </x:c>
      <x:c r="C6" s="55" t="str">
        <x:v>%</x:v>
      </x:c>
      <x:c r="D6" s="57" t="str">
        <x:v>設定値未満なら要確認</x:v>
      </x:c>
    </x:row>
    <x:row r="7">
      <x:c r="A7" s="55" t="str">
        <x:v>営業利益率の下限</x:v>
      </x:c>
      <x:c r="B7" s="56" t="n">
        <x:v>0.03</x:v>
      </x:c>
      <x:c r="C7" s="55" t="str">
        <x:v>%</x:v>
      </x:c>
      <x:c r="D7" s="57" t="str">
        <x:v>設定値未満なら要確認</x:v>
      </x:c>
    </x:row>
    <x:row r="8">
      <x:c r="A8" s="58" t="str">
        <x:v>貸借差額の許容値</x:v>
      </x:c>
      <x:c r="B8" s="59" t="n">
        <x:v>0</x:v>
      </x:c>
      <x:c r="C8" s="58" t="str">
        <x:v>千円</x:v>
      </x:c>
      <x:c r="D8" s="60" t="str">
        <x:v>絶対値が設定値を超えたらFAIL</x:v>
      </x:c>
    </x:row>
  </x:sheetData>
  <x:mergeCells>
    <x:mergeCell ref="A1:D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38" hidden="0" customWidth="1"/>
  </x:cols>
  <x:sheetData>
    <x:row r="1">
      <x:c r="A1" s="3" t="str">
        <x:v>Codex 財務諸表チェック結果</x:v>
      </x:c>
      <x:c r="B1" s="3"/>
      <x:c r="C1" s="3"/>
      <x:c r="D1" s="3"/>
      <x:c r="E1" s="3"/>
      <x:c r="F1" s="3"/>
      <x:c r="G1" s="3"/>
    </x:row>
    <x:row r="2">
      <x:c r="A2" s="61" t="str">
        <x:v>データ整合性</x:v>
      </x:c>
      <x:c r="B2" s="61" t="str">
        <x:f>IF(COUNTIF(F7:F8,"要確認")=0,"PASS","FAIL")</x:f>
        <x:v>PASS</x:v>
      </x:c>
      <x:c r="C2" s="61"/>
      <x:c r="D2" s="61" t="str">
        <x:v>検出した要確認</x:v>
      </x:c>
      <x:c r="E2" s="61" t="n">
        <x:f>COUNTIF(F9:F15,"要確認")</x:f>
        <x:v>7</x:v>
      </x:c>
    </x:row>
    <x:row r="6">
      <x:c r="A6" s="53" t="str">
        <x:v>チェック</x:v>
      </x:c>
      <x:c r="B6" s="54" t="str">
        <x:v>実績</x:v>
      </x:c>
      <x:c r="C6" s="54" t="str">
        <x:v>基準</x:v>
      </x:c>
      <x:c r="D6" s="54" t="str">
        <x:v>差分</x:v>
      </x:c>
      <x:c r="E6" s="54" t="str">
        <x:v>許容値</x:v>
      </x:c>
      <x:c r="F6" s="54" t="str">
        <x:v>判定</x:v>
      </x:c>
      <x:c r="G6" s="54" t="str">
        <x:v>人が確認すること</x:v>
      </x:c>
    </x:row>
    <x:row r="7">
      <x:c r="A7" s="55" t="str">
        <x:v>貸借対照表の一致</x:v>
      </x:c>
      <x:c r="B7" s="62" t="n">
        <x:f>'Financial Data'!F23</x:f>
        <x:v>0</x:v>
      </x:c>
      <x:c r="C7" s="62" t="n">
        <x:f>0</x:f>
        <x:v>0</x:v>
      </x:c>
      <x:c r="D7" s="62" t="n">
        <x:f>B7-C7</x:f>
        <x:v>0</x:v>
      </x:c>
      <x:c r="E7" s="62" t="n">
        <x:f>'Rules'!B8</x:f>
        <x:v>0</x:v>
      </x:c>
      <x:c r="F7" s="55" t="str">
        <x:f>IF(ABS(D7)&lt;=E7,"OK","要確認")</x:f>
        <x:v>OK</x:v>
      </x:c>
      <x:c r="G7" s="65" t="str">
        <x:v>試算表の合計と転記範囲を確認</x:v>
      </x:c>
    </x:row>
    <x:row r="8">
      <x:c r="A8" s="55" t="str">
        <x:v>営業利益の計算一致</x:v>
      </x:c>
      <x:c r="B8" s="62" t="n">
        <x:f>'Financial Data'!F29</x:f>
        <x:v>2400</x:v>
      </x:c>
      <x:c r="C8" s="62" t="n">
        <x:f>'Financial Data'!F27-'Financial Data'!F28</x:f>
        <x:v>2400</x:v>
      </x:c>
      <x:c r="D8" s="62" t="n">
        <x:f>B8-C8</x:f>
        <x:v>0</x:v>
      </x:c>
      <x:c r="E8" s="62" t="n">
        <x:f>0</x:f>
        <x:v>0</x:v>
      </x:c>
      <x:c r="F8" s="55" t="str">
        <x:f>IF(ABS(D8)&lt;=E8,"OK","要確認")</x:f>
        <x:v>OK</x:v>
      </x:c>
      <x:c r="G8" s="65" t="str">
        <x:v>売上総利益と販管費の集計を確認</x:v>
      </x:c>
    </x:row>
    <x:row r="9">
      <x:c r="A9" s="55" t="str">
        <x:v>流動比率</x:v>
      </x:c>
      <x:c r="B9" s="63" t="n">
        <x:f>SUM('Financial Data'!F7:F10)/SUM('Financial Data'!F15:F17)</x:f>
        <x:v>1.164</x:v>
      </x:c>
      <x:c r="C9" s="63" t="n">
        <x:f>'Rules'!B5</x:f>
        <x:v>1.2</x:v>
      </x:c>
      <x:c r="D9" s="63" t="n">
        <x:f>B9-C9</x:f>
        <x:v>-0.03600000000000003</x:v>
      </x:c>
      <x:c r="E9" s="63" t="n">
        <x:f>0</x:f>
        <x:v>0</x:v>
      </x:c>
      <x:c r="F9" s="55" t="str">
        <x:f>IF(B9&gt;=C9,"OK","要確認")</x:f>
        <x:v>要確認</x:v>
      </x:c>
      <x:c r="G9" s="65" t="str">
        <x:v>資金繰り、返済予定、回収サイトを確認</x:v>
      </x:c>
    </x:row>
    <x:row r="10">
      <x:c r="A10" s="55" t="str">
        <x:v>自己資本比率</x:v>
      </x:c>
      <x:c r="B10" s="63" t="n">
        <x:f>SUM('Financial Data'!F20:F21)/'Financial Data'!F13</x:f>
        <x:v>0.1925233644859813</x:v>
      </x:c>
      <x:c r="C10" s="63" t="n">
        <x:f>'Rules'!B6</x:f>
        <x:v>0.2</x:v>
      </x:c>
      <x:c r="D10" s="63" t="n">
        <x:f>B10-C10</x:f>
        <x:v>-0.007476635514018698</x:v>
      </x:c>
      <x:c r="E10" s="63" t="n">
        <x:f>0</x:f>
        <x:v>0</x:v>
      </x:c>
      <x:c r="F10" s="55" t="str">
        <x:f>IF(B10&gt;=C10,"OK","要確認")</x:f>
        <x:v>要確認</x:v>
      </x:c>
      <x:c r="G10" s="65" t="str">
        <x:v>借入条件と純資産の変動理由を確認</x:v>
      </x:c>
    </x:row>
    <x:row r="11">
      <x:c r="A11" s="55" t="str">
        <x:v>営業利益率</x:v>
      </x:c>
      <x:c r="B11" s="63" t="n">
        <x:f>'Financial Data'!F29/'Financial Data'!F25</x:f>
        <x:v>0.026460859977949284</x:v>
      </x:c>
      <x:c r="C11" s="63" t="n">
        <x:f>'Rules'!B7</x:f>
        <x:v>0.03</x:v>
      </x:c>
      <x:c r="D11" s="63" t="n">
        <x:f>B11-C11</x:f>
        <x:v>-0.003539140022050715</x:v>
      </x:c>
      <x:c r="E11" s="63" t="n">
        <x:f>0</x:f>
        <x:v>0</x:v>
      </x:c>
      <x:c r="F11" s="55" t="str">
        <x:f>IF(B11&gt;=C11,"OK","要確認")</x:f>
        <x:v>要確認</x:v>
      </x:c>
      <x:c r="G11" s="65" t="str">
        <x:v>粗利率と販管費の内訳を確認</x:v>
      </x:c>
    </x:row>
    <x:row r="12">
      <x:c r="A12" s="55" t="str">
        <x:v>現金及び預金 前期比</x:v>
      </x:c>
      <x:c r="B12" s="63" t="n">
        <x:f>'Financial Data'!F7/'Financial Data'!E7-1</x:f>
        <x:v>-0.45833333333333337</x:v>
      </x:c>
      <x:c r="C12" s="63" t="n">
        <x:f>0</x:f>
        <x:v>0</x:v>
      </x:c>
      <x:c r="D12" s="63" t="n">
        <x:f>B12-C12</x:f>
        <x:v>-0.45833333333333337</x:v>
      </x:c>
      <x:c r="E12" s="63" t="n">
        <x:f>'Rules'!B4</x:f>
        <x:v>0.25</x:v>
      </x:c>
      <x:c r="F12" s="55" t="str">
        <x:f>IF(ABS(B12)&gt;=E12,"要確認","OK")</x:f>
        <x:v>要確認</x:v>
      </x:c>
      <x:c r="G12" s="65" t="str">
        <x:v>大口支払、設備投資、資金移動を確認</x:v>
      </x:c>
    </x:row>
    <x:row r="13">
      <x:c r="A13" s="55" t="str">
        <x:v>棚卸資産 前期比</x:v>
      </x:c>
      <x:c r="B13" s="63" t="n">
        <x:f>'Financial Data'!F9/'Financial Data'!E9-1</x:f>
        <x:v>0.6799999999999999</x:v>
      </x:c>
      <x:c r="C13" s="63" t="n">
        <x:f>0</x:f>
        <x:v>0</x:v>
      </x:c>
      <x:c r="D13" s="63" t="n">
        <x:f>B13-C13</x:f>
        <x:v>0.6799999999999999</x:v>
      </x:c>
      <x:c r="E13" s="63" t="n">
        <x:f>'Rules'!B4</x:f>
        <x:v>0.25</x:v>
      </x:c>
      <x:c r="F13" s="55" t="str">
        <x:f>IF(ABS(B13)&gt;=E13,"要確認","OK")</x:f>
        <x:v>要確認</x:v>
      </x:c>
      <x:c r="G13" s="65" t="str">
        <x:v>滞留在庫、評価減、棚卸差異を確認</x:v>
      </x:c>
    </x:row>
    <x:row r="14">
      <x:c r="A14" s="55" t="str">
        <x:v>短期借入金 前期比</x:v>
      </x:c>
      <x:c r="B14" s="63" t="n">
        <x:f>'Financial Data'!F16/'Financial Data'!E16-1</x:f>
        <x:v>1.2000000000000002</x:v>
      </x:c>
      <x:c r="C14" s="63" t="n">
        <x:f>0</x:f>
        <x:v>0</x:v>
      </x:c>
      <x:c r="D14" s="63" t="n">
        <x:f>B14-C14</x:f>
        <x:v>1.2000000000000002</x:v>
      </x:c>
      <x:c r="E14" s="63" t="n">
        <x:f>'Rules'!B4</x:f>
        <x:v>0.25</x:v>
      </x:c>
      <x:c r="F14" s="55" t="str">
        <x:f>IF(ABS(B14)&gt;=E14,"要確認","OK")</x:f>
        <x:v>要確認</x:v>
      </x:c>
      <x:c r="G14" s="65" t="str">
        <x:v>新規借入と長短振替の根拠を確認</x:v>
      </x:c>
    </x:row>
    <x:row r="15">
      <x:c r="A15" s="58" t="str">
        <x:v>営業利益 前期比</x:v>
      </x:c>
      <x:c r="B15" s="64" t="n">
        <x:f>'Financial Data'!F29/'Financial Data'!E29-1</x:f>
        <x:v>-0.6307692307692307</x:v>
      </x:c>
      <x:c r="C15" s="64" t="n">
        <x:f>0</x:f>
        <x:v>0</x:v>
      </x:c>
      <x:c r="D15" s="64" t="n">
        <x:f>B15-C15</x:f>
        <x:v>-0.6307692307692307</x:v>
      </x:c>
      <x:c r="E15" s="64" t="n">
        <x:f>'Rules'!B4</x:f>
        <x:v>0.25</x:v>
      </x:c>
      <x:c r="F15" s="58" t="str">
        <x:f>IF(ABS(B15)&gt;=E15,"要確認","OK")</x:f>
        <x:v>要確認</x:v>
      </x:c>
      <x:c r="G15" s="66" t="str">
        <x:v>粗利率低下と販管費増加の要因を確認</x:v>
      </x:c>
    </x:row>
  </x:sheetData>
  <x:mergeCells>
    <x:mergeCell ref="A1:G1"/>
  </x:mergeCells>
  <x:conditionalFormatting sqref="B2:B2">
    <x:cfRule type="containsText" dxfId="0" priority="1" operator="containsText" text="PASS"/>
    <x:cfRule type="containsText" dxfId="1" priority="2" operator="containsText" text="FAIL"/>
  </x:conditionalFormatting>
  <x:conditionalFormatting sqref="F7:F15">
    <x:cfRule type="containsText" dxfId="2" priority="3" operator="containsText" text="OK"/>
    <x:cfRule type="containsText" dxfId="3" priority="4" operator="containsText" text="要確認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2" hidden="0" customWidth="1"/>
    <x:col min="3" max="3" width="9" hidden="0" customWidth="1"/>
    <x:col min="4" max="4" width="8.670000076293945" hidden="0" customWidth="1"/>
    <x:col min="5" max="5" width="42" hidden="0" customWidth="1"/>
    <x:col min="6" max="6" width="30" hidden="0" customWidth="1"/>
  </x:cols>
  <x:sheetData>
    <x:row r="1">
      <x:c r="A1" s="3" t="str">
        <x:v>出典・前提・検証メモ</x:v>
      </x:c>
      <x:c r="B1" s="3"/>
      <x:c r="C1" s="3"/>
      <x:c r="D1" s="3"/>
      <x:c r="E1" s="3"/>
      <x:c r="F1" s="3"/>
    </x:row>
    <x:row r="3">
      <x:c r="A3" s="118" t="str">
        <x:v>項目</x:v>
      </x:c>
      <x:c r="B3" s="119" t="str">
        <x:v>値</x:v>
      </x:c>
      <x:c r="C3" s="119" t="str">
        <x:v>期間</x:v>
      </x:c>
      <x:c r="D3" s="119" t="str">
        <x:v>種別</x:v>
      </x:c>
      <x:c r="E3" s="119" t="str">
        <x:v>参照</x:v>
      </x:c>
      <x:c r="F3" s="119" t="str">
        <x:v>注記</x:v>
      </x:c>
    </x:row>
    <x:row r="4">
      <x:c r="A4" s="120" t="str">
        <x:v>財務数値</x:v>
      </x:c>
      <x:c r="B4" s="120" t="str">
        <x:v>すべて架空</x:v>
      </x:c>
      <x:c r="C4" s="120" t="str">
        <x:v>前期・当期</x:v>
      </x:c>
      <x:c r="D4" s="120" t="str">
        <x:v>模擬データ</x:v>
      </x:c>
      <x:c r="E4" s="120" t="str">
        <x:v>本ブック内</x:v>
      </x:c>
      <x:c r="F4" s="65" t="str">
        <x:v>実在企業とは無関係</x:v>
      </x:c>
    </x:row>
    <x:row r="5">
      <x:c r="A5" s="120" t="str">
        <x:v>着想元動画</x:v>
      </x:c>
      <x:c r="B5" s="120" t="str">
        <x:v>Claude Codeで財務諸表チェックを自動化</x:v>
      </x:c>
      <x:c r="C5" s="120" t="str">
        <x:v>2026-03-16</x:v>
      </x:c>
      <x:c r="D5" s="120" t="str">
        <x:v>YouTube</x:v>
      </x:c>
      <x:c r="E5" s="120" t="str">
        <x:v>https://youtu.be/ZqI4xjBgb8k</x:v>
      </x:c>
      <x:c r="F5" s="65" t="str">
        <x:v>Codex版として再現</x:v>
      </x:c>
    </x:row>
    <x:row r="6">
      <x:c r="A6" s="120" t="str">
        <x:v>実装</x:v>
      </x:c>
      <x:c r="B6" s="120" t="str">
        <x:v>Codex</x:v>
      </x:c>
      <x:c r="C6" s="120" t="str">
        <x:v>2026-08-08</x:v>
      </x:c>
      <x:c r="D6" s="120" t="str">
        <x:v>AI制作補助</x:v>
      </x:c>
      <x:c r="E6" s="120" t="str">
        <x:v>CHECK_RULES.md / run_check.mjs</x:v>
      </x:c>
      <x:c r="F6" s="65" t="str">
        <x:v>ルール整理・分析・レポート出力</x:v>
      </x:c>
    </x:row>
    <x:row r="7">
      <x:c r="A7" s="121" t="str">
        <x:v>利用制限</x:v>
      </x:c>
      <x:c r="B7" s="121" t="str">
        <x:v>会計・税務判断の代替ではない</x:v>
      </x:c>
      <x:c r="C7" s="121" t="str">
        <x:v>常時</x:v>
      </x:c>
      <x:c r="D7" s="121" t="str">
        <x:v>注意事項</x:v>
      </x:c>
      <x:c r="E7" s="121" t="str">
        <x:v>本ブック内</x:v>
      </x:c>
      <x:c r="F7" s="66" t="str">
        <x:v>専門家による最終確認が必要</x:v>
      </x:c>
    </x:row>
  </x:sheetData>
  <x:mergeCells>
    <x:mergeCell ref="A1:F1"/>
  </x:mergeCells>
  <x:pageMargins left="0.7" right="0.7" top="0.75" bottom="0.75" header="0.3" footer="0.3"/>
</x:worksheet>
</file>